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<sst xmlns="http://schemas.openxmlformats.org/spreadsheetml/2006/main" uniqueCount="63">
  <si>
    <t>Česká kuželkářská
asociace</t>
  </si>
  <si>
    <t>Zápis o utkání</t>
  </si>
  <si>
    <t xml:space="preserve">Kuželna:  </t>
  </si>
  <si>
    <t>TJ Jiskra Nová Bystřice</t>
  </si>
  <si>
    <t>Datum:  </t>
  </si>
  <si>
    <t>30.9.2018</t>
  </si>
  <si>
    <t>Domácí</t>
  </si>
  <si>
    <t>Hosté</t>
  </si>
  <si>
    <t>TJ Slovan Kamenice nad Lipou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</si>
  <si>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</si>
  <si>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</si>
  <si>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</si>
  <si>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</si>
  <si>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</si>
  <si>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</si>
  <si>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</si>
  <si>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</si>
  <si>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</si>
  <si>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</si>
  <si>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</si>
  <si>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Baudyš</t>
  </si>
  <si>
    <t>Jirsová</t>
  </si>
  <si>
    <t>Michal</t>
  </si>
  <si>
    <t>Kamila</t>
  </si>
  <si>
    <t>Kopáček</t>
  </si>
  <si>
    <t>Schober ml.</t>
  </si>
  <si>
    <t>Tomáš</t>
  </si>
  <si>
    <t>David</t>
  </si>
  <si>
    <t>Pýchová</t>
  </si>
  <si>
    <t>Podhradský</t>
  </si>
  <si>
    <t>Barbora</t>
  </si>
  <si>
    <t>Jan</t>
  </si>
  <si>
    <t>Celkový výkon družstva  </t>
  </si>
  <si>
    <t>Vedoucí družstva         Jméno:</t>
  </si>
  <si>
    <t>Martin Pýcha</t>
  </si>
  <si>
    <t>Bodový zisk</t>
  </si>
  <si>
    <t>Pavel Šindelář</t>
  </si>
  <si>
    <t>Podpis:</t>
  </si>
  <si>
    <t>Rozhodčí</t>
  </si>
  <si>
    <t>Jméno:</t>
  </si>
  <si>
    <t>Chvátal Marek</t>
  </si>
  <si>
    <t>Číslo průkazu:</t>
  </si>
  <si>
    <t>II/0591</t>
  </si>
  <si>
    <t>Čas zahájení utkání:  </t>
  </si>
  <si>
    <t>10:00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</si>
  <si>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</si>
  <si>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</si>
  <si>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</si>
  <si>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</si>
  <si>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</si>
  <si>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24.8.2019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</si>
  <si>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</si>
  <si>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</si>
  <si>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</si>
  <si>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</si>
  <si>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</si>
  <si>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</si>
  <si>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</si>
  <si>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</si>
  <si>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</si>
  <si>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dopsán na soupisku - Podhradský Jan 21228</t>
  </si>
  <si>
    <t xml:space="preserve">Datum a podpis rozhodčího:  </t>
  </si>
  <si>
    <t>30.9.2018 Chvátal Marek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</si>
</sst>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3</v>
      </c>
      <c r="C3" s="95"/>
      <c r="D3" s="95"/>
      <c r="E3" s="95"/>
      <c r="F3" s="95"/>
      <c r="G3" s="95"/>
      <c r="H3" s="95"/>
      <c r="I3" s="96"/>
      <c r="K3" s="3" t="s">
        <v>7</v>
      </c>
      <c r="L3" s="94" t="s">
        <v>8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9</v>
      </c>
      <c r="B5" s="88"/>
      <c r="C5" s="85" t="s">
        <v>10</v>
      </c>
      <c r="D5" s="91" t="s">
        <v>11</v>
      </c>
      <c r="E5" s="92"/>
      <c r="F5" s="92"/>
      <c r="G5" s="93"/>
      <c r="H5" s="83" t="s">
        <v>12</v>
      </c>
      <c r="I5" s="84"/>
      <c r="K5" s="87" t="s">
        <v>9</v>
      </c>
      <c r="L5" s="88"/>
      <c r="M5" s="85" t="s">
        <v>10</v>
      </c>
      <c r="N5" s="91" t="s">
        <v>11</v>
      </c>
      <c r="O5" s="92"/>
      <c r="P5" s="92"/>
      <c r="Q5" s="93"/>
      <c r="R5" s="83" t="s">
        <v>12</v>
      </c>
      <c r="S5" s="84"/>
    </row>
    <row r="6" spans="1:20" customHeight="1" ht="12.95">
      <c r="A6" s="89" t="s">
        <v>13</v>
      </c>
      <c r="B6" s="90"/>
      <c r="C6" s="86"/>
      <c r="D6" s="4" t="s">
        <v>14</v>
      </c>
      <c r="E6" s="5" t="s">
        <v>15</v>
      </c>
      <c r="F6" s="5" t="s">
        <v>16</v>
      </c>
      <c r="G6" s="6" t="s">
        <v>17</v>
      </c>
      <c r="H6" s="7" t="s">
        <v>18</v>
      </c>
      <c r="I6" s="8" t="s">
        <v>19</v>
      </c>
      <c r="K6" s="89" t="s">
        <v>13</v>
      </c>
      <c r="L6" s="90"/>
      <c r="M6" s="86"/>
      <c r="N6" s="4" t="s">
        <v>14</v>
      </c>
      <c r="O6" s="5" t="s">
        <v>15</v>
      </c>
      <c r="P6" s="5" t="s">
        <v>16</v>
      </c>
      <c r="Q6" s="6" t="s">
        <v>17</v>
      </c>
      <c r="R6" s="7" t="s">
        <v>18</v>
      </c>
      <c r="S6" s="8" t="s">
        <v>19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20</v>
      </c>
      <c r="B8" s="72"/>
      <c r="C8" s="10">
        <v>1</v>
      </c>
      <c r="D8" s="11">
        <v>91</v>
      </c>
      <c r="E8" s="12">
        <v>35</v>
      </c>
      <c r="F8" s="12">
        <v>3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21</v>
      </c>
      <c r="L8" s="72"/>
      <c r="M8" s="10">
        <v>1</v>
      </c>
      <c r="N8" s="11">
        <v>92</v>
      </c>
      <c r="O8" s="12">
        <v>36</v>
      </c>
      <c r="P8" s="12">
        <v>3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99</v>
      </c>
      <c r="E9" s="18">
        <v>34</v>
      </c>
      <c r="F9" s="18">
        <v>1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87</v>
      </c>
      <c r="O9" s="18">
        <v>25</v>
      </c>
      <c r="P9" s="18">
        <v>6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22</v>
      </c>
      <c r="B10" s="76"/>
      <c r="C10" s="16">
        <v>3</v>
      </c>
      <c r="D10" s="17">
        <v>95</v>
      </c>
      <c r="E10" s="18">
        <v>43</v>
      </c>
      <c r="F10" s="18">
        <v>0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23</v>
      </c>
      <c r="L10" s="76"/>
      <c r="M10" s="16">
        <v>3</v>
      </c>
      <c r="N10" s="17">
        <v>77</v>
      </c>
      <c r="O10" s="18">
        <v>24</v>
      </c>
      <c r="P10" s="18">
        <v>5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89</v>
      </c>
      <c r="E11" s="23">
        <v>33</v>
      </c>
      <c r="F11" s="23">
        <v>2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85</v>
      </c>
      <c r="O11" s="23">
        <v>41</v>
      </c>
      <c r="P11" s="23">
        <v>3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22837</v>
      </c>
      <c r="B12" s="80"/>
      <c r="C12" s="26" t="s">
        <v>17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23359</v>
      </c>
      <c r="L12" s="80"/>
      <c r="M12" s="26" t="s">
        <v>17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24</v>
      </c>
      <c r="B13" s="72"/>
      <c r="C13" s="10">
        <v>1</v>
      </c>
      <c r="D13" s="11">
        <v>89</v>
      </c>
      <c r="E13" s="12">
        <v>61</v>
      </c>
      <c r="F13" s="12">
        <v>2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25</v>
      </c>
      <c r="L13" s="72"/>
      <c r="M13" s="10">
        <v>1</v>
      </c>
      <c r="N13" s="11">
        <v>84</v>
      </c>
      <c r="O13" s="12">
        <v>36</v>
      </c>
      <c r="P13" s="12">
        <v>2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83</v>
      </c>
      <c r="E14" s="18">
        <v>42</v>
      </c>
      <c r="F14" s="18">
        <v>2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78</v>
      </c>
      <c r="O14" s="18">
        <v>36</v>
      </c>
      <c r="P14" s="18">
        <v>2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26</v>
      </c>
      <c r="B15" s="76"/>
      <c r="C15" s="16">
        <v>3</v>
      </c>
      <c r="D15" s="17">
        <v>79</v>
      </c>
      <c r="E15" s="18">
        <v>27</v>
      </c>
      <c r="F15" s="18">
        <v>5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88</v>
      </c>
      <c r="O15" s="18">
        <v>30</v>
      </c>
      <c r="P15" s="18">
        <v>5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87</v>
      </c>
      <c r="E16" s="23">
        <v>43</v>
      </c>
      <c r="F16" s="23">
        <v>2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79</v>
      </c>
      <c r="O16" s="23">
        <v>33</v>
      </c>
      <c r="P16" s="23">
        <v>3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23323</v>
      </c>
      <c r="B17" s="80"/>
      <c r="C17" s="26" t="s">
        <v>17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24819</v>
      </c>
      <c r="L17" s="80"/>
      <c r="M17" s="26" t="s">
        <v>17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96</v>
      </c>
      <c r="E18" s="12">
        <v>45</v>
      </c>
      <c r="F18" s="12">
        <v>0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88</v>
      </c>
      <c r="O18" s="12">
        <v>39</v>
      </c>
      <c r="P18" s="12">
        <v>3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90</v>
      </c>
      <c r="E19" s="18">
        <v>27</v>
      </c>
      <c r="F19" s="18">
        <v>3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70</v>
      </c>
      <c r="O19" s="18">
        <v>35</v>
      </c>
      <c r="P19" s="18">
        <v>1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30</v>
      </c>
      <c r="B20" s="76"/>
      <c r="C20" s="16">
        <v>3</v>
      </c>
      <c r="D20" s="17">
        <v>91</v>
      </c>
      <c r="E20" s="18">
        <v>43</v>
      </c>
      <c r="F20" s="18">
        <v>2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79</v>
      </c>
      <c r="O20" s="18">
        <v>36</v>
      </c>
      <c r="P20" s="18">
        <v>6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102</v>
      </c>
      <c r="E21" s="23">
        <v>36</v>
      </c>
      <c r="F21" s="23">
        <v>1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65</v>
      </c>
      <c r="O21" s="23">
        <v>36</v>
      </c>
      <c r="P21" s="23">
        <v>4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22835</v>
      </c>
      <c r="B22" s="80"/>
      <c r="C22" s="26" t="s">
        <v>17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21228</v>
      </c>
      <c r="L22" s="80"/>
      <c r="M22" s="26" t="s">
        <v>17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17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17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17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17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17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17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32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32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33</v>
      </c>
      <c r="C41" s="121" t="s">
        <v>34</v>
      </c>
      <c r="D41" s="121"/>
      <c r="E41" s="121"/>
      <c r="G41" s="106" t="s">
        <v>35</v>
      </c>
      <c r="H41" s="106"/>
      <c r="I41" s="39" t="str">
        <f>IF(ISNUMBER(I$39),SUM(I11,I16,I21,I26,I31,I36,I39),"")</f>
        <v>0</v>
      </c>
      <c r="K41" s="38"/>
      <c r="L41" s="42" t="s">
        <v>33</v>
      </c>
      <c r="M41" s="121" t="s">
        <v>36</v>
      </c>
      <c r="N41" s="121"/>
      <c r="O41" s="121"/>
      <c r="Q41" s="106" t="s">
        <v>35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37</v>
      </c>
      <c r="C42" s="122"/>
      <c r="D42" s="122"/>
      <c r="E42" s="122"/>
      <c r="G42" s="41"/>
      <c r="H42" s="41"/>
      <c r="I42" s="41"/>
      <c r="K42" s="38"/>
      <c r="L42" s="42" t="s">
        <v>37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38</v>
      </c>
      <c r="B43" s="42" t="s">
        <v>39</v>
      </c>
      <c r="C43" s="123" t="s">
        <v>40</v>
      </c>
      <c r="D43" s="123"/>
      <c r="E43" s="123"/>
      <c r="F43" s="123"/>
      <c r="G43" s="123"/>
      <c r="H43" s="123"/>
      <c r="I43" s="42"/>
      <c r="J43" s="42"/>
      <c r="K43" s="42" t="s">
        <v>41</v>
      </c>
      <c r="L43" s="124" t="s">
        <v>42</v>
      </c>
      <c r="M43" s="124"/>
      <c r="O43" s="42" t="s">
        <v>37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43</v>
      </c>
      <c r="C46" s="104" t="s">
        <v>44</v>
      </c>
      <c r="D46" s="104"/>
      <c r="I46" s="2" t="s">
        <v>45</v>
      </c>
      <c r="J46" s="104">
        <v>16</v>
      </c>
      <c r="K46" s="104"/>
    </row>
    <row r="47" spans="1:20" customHeight="1" ht="20.1">
      <c r="B47" s="2" t="s">
        <v>46</v>
      </c>
      <c r="C47" s="105" t="s">
        <v>47</v>
      </c>
      <c r="D47" s="105"/>
      <c r="I47" s="2" t="s">
        <v>48</v>
      </c>
      <c r="J47" s="105">
        <v>6</v>
      </c>
      <c r="K47" s="105"/>
      <c r="P47" s="2" t="s">
        <v>49</v>
      </c>
      <c r="Q47" s="120" t="s">
        <v>50</v>
      </c>
      <c r="R47" s="120"/>
      <c r="S47" s="120"/>
    </row>
    <row r="48" spans="1:20" customHeight="1" ht="9.95"/>
    <row r="49" spans="1:20" customHeight="1" ht="15">
      <c r="A49" s="114" t="s">
        <v>51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7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53</v>
      </c>
      <c r="C55" s="46"/>
      <c r="D55" s="47"/>
      <c r="E55" s="59" t="s">
        <v>54</v>
      </c>
      <c r="F55" s="46"/>
      <c r="G55" s="46"/>
      <c r="H55" s="46"/>
      <c r="I55" s="47"/>
      <c r="J55" s="44"/>
      <c r="K55" s="54"/>
      <c r="L55" s="59" t="s">
        <v>53</v>
      </c>
      <c r="M55" s="46"/>
      <c r="N55" s="47"/>
      <c r="O55" s="59" t="s">
        <v>54</v>
      </c>
      <c r="P55" s="46"/>
      <c r="Q55" s="46"/>
      <c r="R55" s="46"/>
      <c r="S55" s="57"/>
    </row>
    <row r="56" spans="1:20" customHeight="1" ht="21">
      <c r="A56" s="53" t="s">
        <v>55</v>
      </c>
      <c r="B56" s="48" t="s">
        <v>56</v>
      </c>
      <c r="C56" s="49"/>
      <c r="D56" s="50" t="s">
        <v>57</v>
      </c>
      <c r="E56" s="48" t="s">
        <v>56</v>
      </c>
      <c r="F56" s="51"/>
      <c r="G56" s="51"/>
      <c r="H56" s="55"/>
      <c r="I56" s="50" t="s">
        <v>57</v>
      </c>
      <c r="J56" s="44"/>
      <c r="K56" s="56" t="s">
        <v>55</v>
      </c>
      <c r="L56" s="48" t="s">
        <v>56</v>
      </c>
      <c r="M56" s="49"/>
      <c r="N56" s="50" t="s">
        <v>57</v>
      </c>
      <c r="O56" s="48" t="s">
        <v>56</v>
      </c>
      <c r="P56" s="51"/>
      <c r="Q56" s="51"/>
      <c r="R56" s="55"/>
      <c r="S56" s="58" t="s">
        <v>57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58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59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 t="s">
        <v>60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61</v>
      </c>
      <c r="C66" s="107" t="s">
        <v>62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